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 - corregido\Excel - Valores\Panamá en Cifras Años 2015-19\Balanza de Pagos\"/>
    </mc:Choice>
  </mc:AlternateContent>
  <bookViews>
    <workbookView xWindow="0" yWindow="0" windowWidth="10110" windowHeight="9660" tabRatio="793" activeTab="3"/>
  </bookViews>
  <sheets>
    <sheet name="Imagen" sheetId="26" r:id="rId1"/>
    <sheet name="Gráfica Cuenta Corriente BN" sheetId="24" r:id="rId2"/>
    <sheet name="Gráfica Cuenta Corriente" sheetId="12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E6" i="1"/>
  <c r="D6" i="1"/>
  <c r="E5" i="1"/>
  <c r="D5" i="1"/>
  <c r="E4" i="1"/>
  <c r="D4" i="1"/>
  <c r="E3" i="1"/>
  <c r="D3" i="1" l="1"/>
  <c r="C7" i="1"/>
  <c r="C6" i="1"/>
  <c r="C5" i="1"/>
  <c r="C4" i="1"/>
  <c r="C3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<sst xmlns="http://schemas.openxmlformats.org/spreadsheetml/2006/main" count="8" uniqueCount="8">
  <si>
    <t>2017 (P)</t>
  </si>
  <si>
    <t>2018 (P)</t>
  </si>
  <si>
    <t>Bienes</t>
  </si>
  <si>
    <t>Servicios</t>
  </si>
  <si>
    <t>Renta</t>
  </si>
  <si>
    <t>Transferencias corrientes</t>
  </si>
  <si>
    <t>Cuenta corriente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</si>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</sst>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CORRIENTE DE LA BALANZA DE PAGOS DE PANAMÁ: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785845037146454"/>
          <c:y val="0.10699415204678363"/>
          <c:w val="0.81969576042026504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769886443141018E-16"/>
                  <c:y val="4.678608156436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-9786.399999999996</c:v>
                </c:pt>
                <c:pt idx="1">
                  <c:v>-9012.422900000005</c:v>
                </c:pt>
                <c:pt idx="2">
                  <c:v>-9821.5477480000009</c:v>
                </c:pt>
                <c:pt idx="3">
                  <c:v>-10613.742160019994</c:v>
                </c:pt>
                <c:pt idx="4">
                  <c:v>-9047.4045039999928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2.014098690835851E-3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119093498474E-3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3567251461988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7857.5</c:v>
                </c:pt>
                <c:pt idx="1">
                  <c:v>8080.0607964699993</c:v>
                </c:pt>
                <c:pt idx="2">
                  <c:v>9307.054488730002</c:v>
                </c:pt>
                <c:pt idx="3">
                  <c:v>9553.0731309199982</c:v>
                </c:pt>
                <c:pt idx="4">
                  <c:v>9550.6514120599968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4769886443141018E-16"/>
                  <c:y val="1.5596997743703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851E-3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-2813.3999999999996</c:v>
                </c:pt>
                <c:pt idx="1">
                  <c:v>-3471.2500239800011</c:v>
                </c:pt>
                <c:pt idx="2">
                  <c:v>-3043.0282740199991</c:v>
                </c:pt>
                <c:pt idx="3">
                  <c:v>-3835.9979683300003</c:v>
                </c:pt>
                <c:pt idx="4">
                  <c:v>-3804.4165123300008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2084592145015106E-2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137165910237016E-2"/>
                  <c:y val="1.5595769827017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0746326648744472E-3"/>
                  <c:y val="2.45583337227752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-106.00000000000011</c:v>
                </c:pt>
                <c:pt idx="1">
                  <c:v>-104.0575</c:v>
                </c:pt>
                <c:pt idx="2">
                  <c:v>-124.37950000000012</c:v>
                </c:pt>
                <c:pt idx="3">
                  <c:v>-70.20880000000011</c:v>
                </c:pt>
                <c:pt idx="4">
                  <c:v>-31.333206000000132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8666064"/>
        <c:axId val="248667152"/>
      </c:barChart>
      <c:catAx>
        <c:axId val="248666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8667152"/>
        <c:crosses val="autoZero"/>
        <c:auto val="1"/>
        <c:lblAlgn val="ctr"/>
        <c:lblOffset val="100"/>
        <c:noMultiLvlLbl val="0"/>
      </c:catAx>
      <c:valAx>
        <c:axId val="24866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4465431247072E-2"/>
              <c:y val="6.94620190020107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86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CORRIENTE DE LA BALANZA DE PAGOS DE PANAMÁ: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785845037146454"/>
          <c:y val="0.10699415204678363"/>
          <c:w val="0.81969576042026504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769886443141018E-16"/>
                  <c:y val="4.678608156436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-9786.399999999996</c:v>
                </c:pt>
                <c:pt idx="1">
                  <c:v>-9012.422900000005</c:v>
                </c:pt>
                <c:pt idx="2">
                  <c:v>-9821.5477480000009</c:v>
                </c:pt>
                <c:pt idx="3">
                  <c:v>-10613.742160019994</c:v>
                </c:pt>
                <c:pt idx="4">
                  <c:v>-9047.4045039999928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2.014098690835851E-3"/>
                  <c:y val="-1.2475633528265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119093498474E-3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3567251461988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7857.5</c:v>
                </c:pt>
                <c:pt idx="1">
                  <c:v>8080.0607964699993</c:v>
                </c:pt>
                <c:pt idx="2">
                  <c:v>9307.054488730002</c:v>
                </c:pt>
                <c:pt idx="3">
                  <c:v>9553.0731309199982</c:v>
                </c:pt>
                <c:pt idx="4">
                  <c:v>9550.6514120599968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4769886443141018E-16"/>
                  <c:y val="1.5596997743703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851E-3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-2813.3999999999996</c:v>
                </c:pt>
                <c:pt idx="1">
                  <c:v>-3471.2500239800011</c:v>
                </c:pt>
                <c:pt idx="2">
                  <c:v>-3043.0282740199991</c:v>
                </c:pt>
                <c:pt idx="3">
                  <c:v>-3835.9979683300003</c:v>
                </c:pt>
                <c:pt idx="4">
                  <c:v>-3804.4165123300008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2084592145015106E-2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137165910237016E-2"/>
                  <c:y val="1.5595769827017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0746326648744472E-3"/>
                  <c:y val="2.45583337227752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-106.00000000000011</c:v>
                </c:pt>
                <c:pt idx="1">
                  <c:v>-104.0575</c:v>
                </c:pt>
                <c:pt idx="2">
                  <c:v>-124.37950000000012</c:v>
                </c:pt>
                <c:pt idx="3">
                  <c:v>-70.20880000000011</c:v>
                </c:pt>
                <c:pt idx="4">
                  <c:v>-31.333206000000132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1936880"/>
        <c:axId val="441923280"/>
      </c:barChart>
      <c:catAx>
        <c:axId val="441936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41923280"/>
        <c:crosses val="autoZero"/>
        <c:auto val="1"/>
        <c:lblAlgn val="ctr"/>
        <c:lblOffset val="100"/>
        <c:noMultiLvlLbl val="0"/>
      </c:catAx>
      <c:valAx>
        <c:axId val="44192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4465431247072E-2"/>
              <c:y val="6.94620190020107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4193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50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09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B16">
            <v>-9786.399999999996</v>
          </cell>
          <cell r="C16">
            <v>-9012.422900000005</v>
          </cell>
          <cell r="D16">
            <v>-9821.5477480000009</v>
          </cell>
          <cell r="E16">
            <v>-10613.742160019994</v>
          </cell>
          <cell r="F16">
            <v>-9047.4045039999928</v>
          </cell>
        </row>
        <row r="27">
          <cell r="B27">
            <v>7857.5</v>
          </cell>
          <cell r="C27">
            <v>8080.0607964699993</v>
          </cell>
          <cell r="D27">
            <v>9307.054488730002</v>
          </cell>
          <cell r="E27">
            <v>9553.0731309199982</v>
          </cell>
          <cell r="F27">
            <v>9550.6514120599968</v>
          </cell>
        </row>
        <row r="52">
          <cell r="B52">
            <v>-2813.3999999999996</v>
          </cell>
          <cell r="C52">
            <v>-3471.2500239800011</v>
          </cell>
          <cell r="D52">
            <v>-3043.0282740199991</v>
          </cell>
          <cell r="E52">
            <v>-3835.9979683300003</v>
          </cell>
          <cell r="F52">
            <v>-3804.4165123300008</v>
          </cell>
        </row>
        <row r="65">
          <cell r="B65">
            <v>-106.00000000000011</v>
          </cell>
          <cell r="C65">
            <v>-104.0575</v>
          </cell>
          <cell r="D65">
            <v>-124.37950000000012</v>
          </cell>
          <cell r="E65">
            <v>-70.20880000000011</v>
          </cell>
          <cell r="F65">
            <v>-31.333206000000132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H1" sqref="H1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baseColWidth="10" defaultRowHeight="12.75" x14ac:dyDescent="0.2"/>
  <cols>
    <col min="1" max="1" width="14.5703125" style="1" bestFit="1" customWidth="1"/>
    <col min="2" max="16384" width="11.42578125" style="1"/>
  </cols>
  <sheetData>
    <row r="1" spans="1:6" x14ac:dyDescent="0.2">
      <c r="A1" s="1" t="s">
        <v>6</v>
      </c>
    </row>
    <row r="2" spans="1:6" x14ac:dyDescent="0.2">
      <c r="B2" s="1" t="s">
        <v>2</v>
      </c>
      <c r="C2" s="1" t="s">
        <v>3</v>
      </c>
      <c r="D2" s="1" t="s">
        <v>4</v>
      </c>
      <c r="E2" s="1" t="s">
        <v>5</v>
      </c>
    </row>
    <row r="3" spans="1:6" x14ac:dyDescent="0.2">
      <c r="A3" s="1">
        <v>2015</v>
      </c>
      <c r="B3" s="4">
        <f>'[1]1'!$B$16</f>
        <v>-9786.399999999996</v>
      </c>
      <c r="C3" s="4">
        <f>'[1]1'!$B$27</f>
        <v>7857.5</v>
      </c>
      <c r="D3" s="4">
        <f>'[1]1'!$B$52</f>
        <v>-2813.3999999999996</v>
      </c>
      <c r="E3" s="4">
        <f>'[1]1'!$B$65</f>
        <v>-106.00000000000011</v>
      </c>
      <c r="F3" s="3"/>
    </row>
    <row r="4" spans="1:6" x14ac:dyDescent="0.2">
      <c r="A4" s="2">
        <v>2016</v>
      </c>
      <c r="B4" s="4">
        <f>'[1]1'!$C$16</f>
        <v>-9012.422900000005</v>
      </c>
      <c r="C4" s="4">
        <f>'[1]1'!$C$27</f>
        <v>8080.0607964699993</v>
      </c>
      <c r="D4" s="4">
        <f>'[1]1'!$C$52</f>
        <v>-3471.2500239800011</v>
      </c>
      <c r="E4" s="4">
        <f>'[1]1'!$C$65</f>
        <v>-104.0575</v>
      </c>
      <c r="F4" s="3"/>
    </row>
    <row r="5" spans="1:6" x14ac:dyDescent="0.2">
      <c r="A5" s="2" t="s">
        <v>0</v>
      </c>
      <c r="B5" s="4">
        <f>'[1]1'!$D$16</f>
        <v>-9821.5477480000009</v>
      </c>
      <c r="C5" s="4">
        <f>'[1]1'!$D$27</f>
        <v>9307.054488730002</v>
      </c>
      <c r="D5" s="4">
        <f>'[1]1'!$D$52</f>
        <v>-3043.0282740199991</v>
      </c>
      <c r="E5" s="4">
        <f>'[1]1'!$D$65</f>
        <v>-124.37950000000012</v>
      </c>
      <c r="F5" s="3"/>
    </row>
    <row r="6" spans="1:6" x14ac:dyDescent="0.2">
      <c r="A6" s="2" t="s">
        <v>1</v>
      </c>
      <c r="B6" s="4">
        <f>'[1]1'!$E$16</f>
        <v>-10613.742160019994</v>
      </c>
      <c r="C6" s="4">
        <f>'[1]1'!$E$27</f>
        <v>9553.0731309199982</v>
      </c>
      <c r="D6" s="4">
        <f>'[1]1'!$E$52</f>
        <v>-3835.9979683300003</v>
      </c>
      <c r="E6" s="4">
        <f>'[1]1'!$E$65</f>
        <v>-70.20880000000011</v>
      </c>
      <c r="F6" s="3"/>
    </row>
    <row r="7" spans="1:6" x14ac:dyDescent="0.2">
      <c r="A7" s="2" t="s">
        <v>7</v>
      </c>
      <c r="B7" s="4">
        <f>'[1]1'!$F$16</f>
        <v>-9047.4045039999928</v>
      </c>
      <c r="C7" s="4">
        <f>'[1]1'!$F$27</f>
        <v>9550.6514120599968</v>
      </c>
      <c r="D7" s="4">
        <f>'[1]1'!$F$52</f>
        <v>-3804.4165123300008</v>
      </c>
      <c r="E7" s="4">
        <f>'[1]1'!$F$65</f>
        <v>-31.333206000000132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Corriente BN</vt:lpstr>
      <vt:lpstr>Gráfica Cuenta Corriente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2021-04-15T21:37:15Z</cp:lastPrinted>
  <dcterms:created xsi:type="dcterms:W3CDTF">2019-07-04T16:41:15Z</dcterms:created>
  <dcterms:modified xsi:type="dcterms:W3CDTF">2021-04-16T13:58:31Z</dcterms:modified>
</cp:coreProperties>
</file>